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b2f\AC\Temp\"/>
    </mc:Choice>
  </mc:AlternateContent>
  <xr:revisionPtr revIDLastSave="5300" documentId="8_{9D263D8F-DB35-4B7F-8D7E-905B26695A15}" xr6:coauthVersionLast="47" xr6:coauthVersionMax="47" xr10:uidLastSave="{0A2E03F1-2C31-4CCC-ADD9-728AA1E9201D}"/>
  <bookViews>
    <workbookView xWindow="-120" yWindow="-120" windowWidth="15600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Sheet1!$B$1:$D$63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53" i="1" l="1"/>
</calcChain>
</file>

<file path=xl/sharedStrings.xml><?xml version="1.0" encoding="utf-8"?>
<sst xmlns="http://schemas.openxmlformats.org/spreadsheetml/2006/main" count="103" uniqueCount="92">
  <si>
    <t>Apple Inc.</t>
  </si>
  <si>
    <t>Tech Supply (899.00 + 137.94)</t>
  </si>
  <si>
    <t xml:space="preserve">Amazon </t>
  </si>
  <si>
    <t>Misc Supply</t>
  </si>
  <si>
    <t>Central Nebraska Rehabilitation</t>
  </si>
  <si>
    <t>Sped</t>
  </si>
  <si>
    <t>Company Care</t>
  </si>
  <si>
    <t>Trans Misc</t>
  </si>
  <si>
    <t>Computer Hardware</t>
  </si>
  <si>
    <t>Tech Service</t>
  </si>
  <si>
    <t>Croxen, Kendra</t>
  </si>
  <si>
    <t>Staff Supply</t>
  </si>
  <si>
    <t>CWC</t>
  </si>
  <si>
    <t>Transfer Funds</t>
  </si>
  <si>
    <t>Elite Office Products</t>
  </si>
  <si>
    <t>Copier Lease</t>
  </si>
  <si>
    <t>EMC Insurance</t>
  </si>
  <si>
    <t>Insurance</t>
  </si>
  <si>
    <t>ESU #8</t>
  </si>
  <si>
    <t>SPED Final Bill</t>
  </si>
  <si>
    <t>Fisher, Lisa</t>
  </si>
  <si>
    <t>Sub Pay</t>
  </si>
  <si>
    <t>Grocery Cart</t>
  </si>
  <si>
    <t>Guggenmos, Kelly</t>
  </si>
  <si>
    <t>Secondary Supply (26.31 + 263.68 + 46.58 +10.54)</t>
  </si>
  <si>
    <t xml:space="preserve">Heggerty </t>
  </si>
  <si>
    <t>Elementary Text</t>
  </si>
  <si>
    <t>Hillyard</t>
  </si>
  <si>
    <t>Maint Supply   (172.62 + 3,253.40)</t>
  </si>
  <si>
    <t>Honorbound IT</t>
  </si>
  <si>
    <t>Managed Network</t>
  </si>
  <si>
    <t>Island Supply &amp; Welding</t>
  </si>
  <si>
    <t>Shop Supply</t>
  </si>
  <si>
    <t>Junior Library Guild</t>
  </si>
  <si>
    <t>Elementary Media</t>
  </si>
  <si>
    <t>Ken's Band Instrument Repair</t>
  </si>
  <si>
    <t>Secondary Service</t>
  </si>
  <si>
    <t>Lukasiewicz, Summer</t>
  </si>
  <si>
    <t>Consult on Curriculum-ESSER II</t>
  </si>
  <si>
    <t>McGraw Hill LLC</t>
  </si>
  <si>
    <t>Mead, Brad</t>
  </si>
  <si>
    <t>Menards</t>
  </si>
  <si>
    <t>Maint Supply (141.66 + 303.94)</t>
  </si>
  <si>
    <t>Nasco</t>
  </si>
  <si>
    <t>Elem Supply</t>
  </si>
  <si>
    <t>Nebraska / Central Equipment Inc</t>
  </si>
  <si>
    <t>Transportation Supply</t>
  </si>
  <si>
    <t>Nebraska Rural Community Schools</t>
  </si>
  <si>
    <t>Board Fees</t>
  </si>
  <si>
    <t>Nebraska Safety Center</t>
  </si>
  <si>
    <t>Staff Training</t>
  </si>
  <si>
    <t>Nordhues Family</t>
  </si>
  <si>
    <t>Grounds Maintence</t>
  </si>
  <si>
    <t>NNTC</t>
  </si>
  <si>
    <t>Phone Service</t>
  </si>
  <si>
    <t>Omaha World Herald</t>
  </si>
  <si>
    <t>Renewal</t>
  </si>
  <si>
    <t>Oneill Pest Control</t>
  </si>
  <si>
    <t>Pest Service</t>
  </si>
  <si>
    <t>Owens, Katie</t>
  </si>
  <si>
    <t xml:space="preserve">SPED </t>
  </si>
  <si>
    <t>Plugges Rod Shop</t>
  </si>
  <si>
    <t>Vehicle Maint.</t>
  </si>
  <si>
    <t>Quill</t>
  </si>
  <si>
    <t>Office Supply (349.71 + 229.99 +$122.71)</t>
  </si>
  <si>
    <t>Elem Supply (461.76 + 48.84 + $95.89)</t>
  </si>
  <si>
    <t>Robinson Body Shop</t>
  </si>
  <si>
    <t>Trans Repair</t>
  </si>
  <si>
    <t>Sanderson, Susan</t>
  </si>
  <si>
    <t>Elem Mileage (53.76 +53.76)</t>
  </si>
  <si>
    <t>School Specialty</t>
  </si>
  <si>
    <t>Elementary Supply (754.50 + 446.00 + 186.84)</t>
  </si>
  <si>
    <t>Elementary Furniture</t>
  </si>
  <si>
    <t>Secondary Supply</t>
  </si>
  <si>
    <t>Seesaw Learning</t>
  </si>
  <si>
    <t>Subscription Renewal</t>
  </si>
  <si>
    <t>Sladek, Charissa</t>
  </si>
  <si>
    <t>Elementary Supply</t>
  </si>
  <si>
    <t>Smith, Marcia</t>
  </si>
  <si>
    <t>State of Nebraska</t>
  </si>
  <si>
    <t>OCIO Billing</t>
  </si>
  <si>
    <t>Stenhouse Publishers</t>
  </si>
  <si>
    <t>TMS</t>
  </si>
  <si>
    <t>Time Clock Service</t>
  </si>
  <si>
    <t>Toshiba</t>
  </si>
  <si>
    <t>Valley County Health Systems</t>
  </si>
  <si>
    <t>Transportation Physicals</t>
  </si>
  <si>
    <t>Viaero</t>
  </si>
  <si>
    <t>We Mart</t>
  </si>
  <si>
    <t>Bus Fuel</t>
  </si>
  <si>
    <t>Fuel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</si>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</sst>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-yy;@"/>
  </numFmts>
  <fonts count="4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8" fontId="1" fillId="0" borderId="0" xfId="0" applyNumberFormat="1" applyFon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8"/>
  <sheetViews>
    <sheetView tabSelected="1" topLeftCell="B1" workbookViewId="0">
      <selection activeCell="C19" sqref="C19"/>
    </sheetView>
  </sheetViews>
  <sheetFormatPr defaultColWidth="8.85546875" defaultRowHeight="12.75"/>
  <cols>
    <col min="1" max="1" width="10.7109375" hidden="1" customWidth="1"/>
    <col min="2" max="2" width="43" bestFit="1" customWidth="1"/>
    <col min="3" max="3" width="15.7109375" customWidth="1"/>
    <col min="4" max="4" width="44.5703125" bestFit="1" customWidth="1"/>
    <col min="5" max="5" width="12.140625" bestFit="1" customWidth="1"/>
    <col min="8" max="8" width="12.85546875" bestFit="1" customWidth="1"/>
  </cols>
  <sheetData>
    <row r="1" spans="2:5" s="1" customFormat="1" ht="15.75">
      <c r="B1" s="4">
        <v>44440</v>
      </c>
      <c r="C1"/>
    </row>
    <row r="2" spans="2:5" s="1" customFormat="1" ht="15">
      <c r="B2" s="7" t="s">
        <v>0</v>
      </c>
      <c r="C2" s="9">
        <v>1036.94</v>
      </c>
      <c r="D2" t="s">
        <v>1</v>
      </c>
    </row>
    <row r="3" spans="2:5" s="1" customFormat="1" ht="15">
      <c r="B3" s="7" t="s">
        <v>2</v>
      </c>
      <c r="C3" s="9">
        <v>4237.67</v>
      </c>
      <c r="D3" t="s">
        <v>3</v>
      </c>
    </row>
    <row r="4" spans="2:5" s="1" customFormat="1" ht="15">
      <c r="B4" s="7" t="s">
        <v>4</v>
      </c>
      <c r="C4" s="9">
        <v>657.34</v>
      </c>
      <c r="D4" t="s">
        <v>5</v>
      </c>
      <c r="E4" s="8"/>
    </row>
    <row r="5" spans="2:5" s="1" customFormat="1" ht="15">
      <c r="B5" s="7" t="s">
        <v>6</v>
      </c>
      <c r="C5" s="9">
        <v>222</v>
      </c>
      <c r="D5" t="s">
        <v>7</v>
      </c>
      <c r="E5" s="8"/>
    </row>
    <row r="6" spans="2:5" s="1" customFormat="1" ht="15">
      <c r="B6" s="7" t="s">
        <v>8</v>
      </c>
      <c r="C6" s="9">
        <v>703</v>
      </c>
      <c r="D6" t="s">
        <v>9</v>
      </c>
      <c r="E6" s="8"/>
    </row>
    <row r="7" spans="2:5" s="1" customFormat="1" ht="15">
      <c r="B7" s="7" t="s">
        <v>10</v>
      </c>
      <c r="C7" s="9">
        <v>67.64</v>
      </c>
      <c r="D7" t="s">
        <v>11</v>
      </c>
      <c r="E7" s="8"/>
    </row>
    <row r="8" spans="2:5" s="1" customFormat="1" ht="15">
      <c r="B8" s="7" t="s">
        <v>12</v>
      </c>
      <c r="C8" s="9">
        <v>5000</v>
      </c>
      <c r="D8" t="s">
        <v>13</v>
      </c>
      <c r="E8" s="8"/>
    </row>
    <row r="9" spans="2:5" s="1" customFormat="1" ht="15">
      <c r="B9" s="7" t="s">
        <v>14</v>
      </c>
      <c r="C9" s="9">
        <v>351.68</v>
      </c>
      <c r="D9" t="s">
        <v>15</v>
      </c>
      <c r="E9" s="8"/>
    </row>
    <row r="10" spans="2:5" s="1" customFormat="1" ht="15">
      <c r="B10" s="7" t="s">
        <v>16</v>
      </c>
      <c r="C10" s="9">
        <v>5220.87</v>
      </c>
      <c r="D10" t="s">
        <v>17</v>
      </c>
    </row>
    <row r="11" spans="2:5" s="1" customFormat="1" ht="15">
      <c r="B11" s="7" t="s">
        <v>18</v>
      </c>
      <c r="C11">
        <f>383.81+1326.69</f>
        <v>1710.5</v>
      </c>
      <c r="D11" t="s">
        <v>19</v>
      </c>
    </row>
    <row r="12" spans="2:5" s="1" customFormat="1" ht="15">
      <c r="B12" s="7" t="s">
        <v>20</v>
      </c>
      <c r="C12" s="9">
        <v>125</v>
      </c>
      <c r="D12" t="s">
        <v>21</v>
      </c>
    </row>
    <row r="13" spans="2:5" s="1" customFormat="1" ht="15">
      <c r="B13" s="7" t="s">
        <v>22</v>
      </c>
      <c r="C13" s="9">
        <v>284.24</v>
      </c>
      <c r="D13" t="s">
        <v>11</v>
      </c>
    </row>
    <row r="14" spans="2:5" s="1" customFormat="1" ht="15">
      <c r="B14" s="7" t="s">
        <v>23</v>
      </c>
      <c r="C14" s="9">
        <v>347.11</v>
      </c>
      <c r="D14" t="s">
        <v>24</v>
      </c>
    </row>
    <row r="15" spans="2:5" s="1" customFormat="1" ht="15">
      <c r="B15" s="7" t="s">
        <v>25</v>
      </c>
      <c r="C15" s="9">
        <v>323.95999999999998</v>
      </c>
      <c r="D15" t="s">
        <v>26</v>
      </c>
    </row>
    <row r="16" spans="2:5" s="1" customFormat="1" ht="15">
      <c r="B16" s="7" t="s">
        <v>27</v>
      </c>
      <c r="C16" s="9">
        <v>3426.02</v>
      </c>
      <c r="D16" t="s">
        <v>28</v>
      </c>
    </row>
    <row r="17" spans="2:4" s="1" customFormat="1" ht="15">
      <c r="B17" s="7" t="s">
        <v>29</v>
      </c>
      <c r="C17" s="9">
        <v>301</v>
      </c>
      <c r="D17" t="s">
        <v>30</v>
      </c>
    </row>
    <row r="18" spans="2:4" s="1" customFormat="1" ht="15">
      <c r="B18" s="7" t="s">
        <v>31</v>
      </c>
      <c r="C18" s="9">
        <v>615</v>
      </c>
      <c r="D18" t="s">
        <v>32</v>
      </c>
    </row>
    <row r="19" spans="2:4" s="1" customFormat="1" ht="15">
      <c r="B19" s="7" t="s">
        <v>33</v>
      </c>
      <c r="C19" s="9">
        <v>402.8</v>
      </c>
      <c r="D19" t="s">
        <v>34</v>
      </c>
    </row>
    <row r="20" spans="2:4" s="1" customFormat="1" ht="15">
      <c r="B20" s="7" t="s">
        <v>35</v>
      </c>
      <c r="C20" s="9">
        <v>346.6</v>
      </c>
      <c r="D20" t="s">
        <v>36</v>
      </c>
    </row>
    <row r="21" spans="2:4" s="1" customFormat="1" ht="15">
      <c r="B21" s="7" t="s">
        <v>37</v>
      </c>
      <c r="C21" s="9">
        <v>250</v>
      </c>
      <c r="D21" t="s">
        <v>38</v>
      </c>
    </row>
    <row r="22" spans="2:4" s="1" customFormat="1" ht="15">
      <c r="B22" s="7" t="s">
        <v>39</v>
      </c>
      <c r="C22" s="9">
        <v>210.91</v>
      </c>
      <c r="D22" t="s">
        <v>26</v>
      </c>
    </row>
    <row r="23" spans="2:4" s="2" customFormat="1" ht="15">
      <c r="B23" s="2" t="s">
        <v>40</v>
      </c>
      <c r="C23" s="9">
        <v>1200</v>
      </c>
      <c r="D23" t="s">
        <v>7</v>
      </c>
    </row>
    <row r="24" spans="2:4" s="2" customFormat="1" ht="15">
      <c r="B24" s="2" t="s">
        <v>41</v>
      </c>
      <c r="C24" s="9">
        <v>445.6</v>
      </c>
      <c r="D24" t="s">
        <v>42</v>
      </c>
    </row>
    <row r="25" spans="2:4" s="2" customFormat="1" ht="15">
      <c r="B25" s="2" t="s">
        <v>43</v>
      </c>
      <c r="C25" s="9">
        <v>94.4</v>
      </c>
      <c r="D25" t="s">
        <v>44</v>
      </c>
    </row>
    <row r="26" spans="2:4" s="2" customFormat="1" ht="15">
      <c r="B26" s="2" t="s">
        <v>45</v>
      </c>
      <c r="C26" s="9">
        <v>521.95000000000005</v>
      </c>
      <c r="D26" t="s">
        <v>46</v>
      </c>
    </row>
    <row r="27" spans="2:4" s="2" customFormat="1" ht="15">
      <c r="B27" s="2" t="s">
        <v>47</v>
      </c>
      <c r="C27" s="9">
        <v>850</v>
      </c>
      <c r="D27" t="s">
        <v>48</v>
      </c>
    </row>
    <row r="28" spans="2:4" s="2" customFormat="1" ht="15">
      <c r="B28" s="2" t="s">
        <v>49</v>
      </c>
      <c r="C28" s="9">
        <v>400</v>
      </c>
      <c r="D28" t="s">
        <v>50</v>
      </c>
    </row>
    <row r="29" spans="2:4" s="2" customFormat="1" ht="15">
      <c r="B29" s="2" t="s">
        <v>51</v>
      </c>
      <c r="C29" s="9">
        <v>1100</v>
      </c>
      <c r="D29" t="s">
        <v>52</v>
      </c>
    </row>
    <row r="30" spans="2:4" s="2" customFormat="1" ht="15">
      <c r="B30" s="2" t="s">
        <v>53</v>
      </c>
      <c r="C30" s="9">
        <v>595.14</v>
      </c>
      <c r="D30" t="s">
        <v>54</v>
      </c>
    </row>
    <row r="31" spans="2:4" s="2" customFormat="1" ht="15">
      <c r="B31" s="2" t="s">
        <v>55</v>
      </c>
      <c r="C31" s="9">
        <v>174</v>
      </c>
      <c r="D31" t="s">
        <v>56</v>
      </c>
    </row>
    <row r="32" spans="2:4" s="2" customFormat="1" ht="15">
      <c r="B32" s="2" t="s">
        <v>57</v>
      </c>
      <c r="C32" s="9">
        <v>370</v>
      </c>
      <c r="D32" t="s">
        <v>58</v>
      </c>
    </row>
    <row r="33" spans="2:4" s="2" customFormat="1" ht="15">
      <c r="B33" s="2" t="s">
        <v>59</v>
      </c>
      <c r="C33" s="9">
        <v>1965.41</v>
      </c>
      <c r="D33" t="s">
        <v>60</v>
      </c>
    </row>
    <row r="34" spans="2:4" s="2" customFormat="1" ht="15">
      <c r="B34" s="2" t="s">
        <v>61</v>
      </c>
      <c r="C34" s="9">
        <v>117.51</v>
      </c>
      <c r="D34" t="s">
        <v>62</v>
      </c>
    </row>
    <row r="35" spans="2:4" s="2" customFormat="1" ht="15">
      <c r="B35" s="2" t="s">
        <v>63</v>
      </c>
      <c r="C35" s="9">
        <v>702.41</v>
      </c>
      <c r="D35" t="s">
        <v>64</v>
      </c>
    </row>
    <row r="36" spans="2:4" s="2" customFormat="1" ht="15">
      <c r="B36" s="2" t="s">
        <v>63</v>
      </c>
      <c r="C36" s="9">
        <v>606.49</v>
      </c>
      <c r="D36" t="s">
        <v>65</v>
      </c>
    </row>
    <row r="37" spans="2:4" s="2" customFormat="1" ht="15">
      <c r="B37" s="2" t="s">
        <v>66</v>
      </c>
      <c r="C37" s="9">
        <v>50.83</v>
      </c>
      <c r="D37" t="s">
        <v>67</v>
      </c>
    </row>
    <row r="38" spans="2:4" s="2" customFormat="1" ht="15">
      <c r="B38" s="2" t="s">
        <v>68</v>
      </c>
      <c r="C38" s="9">
        <v>107.52</v>
      </c>
      <c r="D38" t="s">
        <v>69</v>
      </c>
    </row>
    <row r="39" spans="2:4" s="2" customFormat="1" ht="15">
      <c r="B39" s="2" t="s">
        <v>70</v>
      </c>
      <c r="C39" s="9">
        <v>1387.34</v>
      </c>
      <c r="D39" t="s">
        <v>71</v>
      </c>
    </row>
    <row r="40" spans="2:4" s="2" customFormat="1" ht="15">
      <c r="B40" s="2" t="s">
        <v>70</v>
      </c>
      <c r="C40" s="9">
        <v>962.64</v>
      </c>
      <c r="D40" t="s">
        <v>72</v>
      </c>
    </row>
    <row r="41" spans="2:4" s="2" customFormat="1" ht="15">
      <c r="B41" s="2" t="s">
        <v>70</v>
      </c>
      <c r="C41" s="9">
        <v>375.19</v>
      </c>
      <c r="D41" t="s">
        <v>73</v>
      </c>
    </row>
    <row r="42" spans="2:4" s="2" customFormat="1" ht="15">
      <c r="B42" s="2" t="s">
        <v>74</v>
      </c>
      <c r="C42" s="9">
        <v>550</v>
      </c>
      <c r="D42" t="s">
        <v>75</v>
      </c>
    </row>
    <row r="43" spans="2:4" s="2" customFormat="1" ht="15">
      <c r="B43" s="2" t="s">
        <v>76</v>
      </c>
      <c r="C43" s="9">
        <v>60.89</v>
      </c>
      <c r="D43" t="s">
        <v>77</v>
      </c>
    </row>
    <row r="44" spans="2:4" s="2" customFormat="1" ht="15">
      <c r="B44" s="2" t="s">
        <v>78</v>
      </c>
      <c r="C44" s="9">
        <v>52.24</v>
      </c>
      <c r="D44" t="s">
        <v>73</v>
      </c>
    </row>
    <row r="45" spans="2:4" s="2" customFormat="1" ht="15">
      <c r="B45" s="2" t="s">
        <v>79</v>
      </c>
      <c r="C45">
        <v>539.64</v>
      </c>
      <c r="D45" t="s">
        <v>80</v>
      </c>
    </row>
    <row r="46" spans="2:4" s="2" customFormat="1" ht="15">
      <c r="B46" s="2" t="s">
        <v>81</v>
      </c>
      <c r="C46" s="9">
        <v>662.31</v>
      </c>
      <c r="D46" t="s">
        <v>44</v>
      </c>
    </row>
    <row r="47" spans="2:4" s="2" customFormat="1" ht="15">
      <c r="B47" s="2" t="s">
        <v>82</v>
      </c>
      <c r="C47" s="9">
        <v>36.36</v>
      </c>
      <c r="D47" t="s">
        <v>83</v>
      </c>
    </row>
    <row r="48" spans="2:4" s="2" customFormat="1" ht="15">
      <c r="B48" s="2" t="s">
        <v>84</v>
      </c>
      <c r="C48" s="9">
        <v>335</v>
      </c>
      <c r="D48" t="s">
        <v>15</v>
      </c>
    </row>
    <row r="49" spans="2:5" s="2" customFormat="1" ht="15">
      <c r="B49" s="2" t="s">
        <v>85</v>
      </c>
      <c r="C49" s="9">
        <v>265</v>
      </c>
      <c r="D49" t="s">
        <v>86</v>
      </c>
    </row>
    <row r="50" spans="2:5" s="2" customFormat="1" ht="15">
      <c r="B50" s="2" t="s">
        <v>87</v>
      </c>
      <c r="C50" s="9">
        <v>223.75</v>
      </c>
      <c r="D50" t="s">
        <v>54</v>
      </c>
    </row>
    <row r="51" spans="2:5" s="1" customFormat="1" ht="15">
      <c r="B51" s="1" t="s">
        <v>88</v>
      </c>
      <c r="C51" s="9">
        <v>532.20000000000005</v>
      </c>
      <c r="D51" t="s">
        <v>89</v>
      </c>
    </row>
    <row r="52" spans="2:5" s="1" customFormat="1" ht="15">
      <c r="B52" s="1" t="s">
        <v>88</v>
      </c>
      <c r="C52" s="9">
        <v>276.68</v>
      </c>
      <c r="D52" t="s">
        <v>90</v>
      </c>
    </row>
    <row r="53" spans="2:5" ht="15.75">
      <c r="B53" s="3" t="s">
        <v>91</v>
      </c>
      <c r="C53">
        <f>SUM(C2:C51)</f>
        <v>41124.099999999991</v>
      </c>
      <c r="E53" s="2"/>
    </row>
    <row r="54" spans="2:5" ht="15">
      <c r="E54" s="1"/>
    </row>
    <row r="55" spans="2:5" ht="15.75">
      <c r="E55" s="5"/>
    </row>
    <row r="56" spans="2:5" ht="15">
      <c r="B56" s="1"/>
      <c r="D56" s="1"/>
    </row>
    <row r="65" spans="2:4" ht="15">
      <c r="B65" s="6"/>
      <c r="D65" s="6"/>
    </row>
    <row r="67" spans="2:4" ht="15">
      <c r="B67" s="6"/>
      <c r="D67" s="6"/>
    </row>
    <row r="68" spans="2:4" ht="15">
      <c r="B68" s="6"/>
      <c r="D68" s="6"/>
    </row>
  </sheetData>
  <phoneticPr fontId="0" type="noConversion"/>
  <printOptions headings="1" gridLines="1"/>
  <pageMargins left="0.75" right="0.75" top="0.5" bottom="0.5" header="0.5" footer="0.5"/>
  <pageSetup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C8F42BECB64E4BA295F79EB3A1C68C" ma:contentTypeVersion="1" ma:contentTypeDescription="Create a new document." ma:contentTypeScope="" ma:versionID="9a3192c5f4d0f565829c4eef50fdc1bd">
  <xsd:schema xmlns:xsd="http://www.w3.org/2001/XMLSchema" xmlns:xs="http://www.w3.org/2001/XMLSchema" xmlns:p="http://schemas.microsoft.com/office/2006/metadata/properties" xmlns:ns3="b992e991-d5c5-4162-ac1c-c5ba9cc60277" targetNamespace="http://schemas.microsoft.com/office/2006/metadata/properties" ma:root="true" ma:fieldsID="d03b4fca64d0ce49275c163537bc0de3" ns3:_="">
    <xsd:import namespace="b992e991-d5c5-4162-ac1c-c5ba9cc60277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2e991-d5c5-4162-ac1c-c5ba9cc602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9EFF8C-41C2-41B1-B7A1-D9B8444E820D}"/>
</file>

<file path=customXml/itemProps2.xml><?xml version="1.0" encoding="utf-8"?>
<ds:datastoreItem xmlns:ds="http://schemas.openxmlformats.org/officeDocument/2006/customXml" ds:itemID="{4270AAE7-093B-4B7C-9774-2165B2921E4B}"/>
</file>

<file path=customXml/itemProps3.xml><?xml version="1.0" encoding="utf-8"?>
<ds:datastoreItem xmlns:ds="http://schemas.openxmlformats.org/officeDocument/2006/customXml" ds:itemID="{EE067B99-C2E4-459C-A48D-BBC50E0E49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Pauline Marker</dc:creator>
  <cp:keywords/>
  <dc:description/>
  <cp:lastModifiedBy>Bethany Wagner</cp:lastModifiedBy>
  <cp:revision/>
  <dcterms:created xsi:type="dcterms:W3CDTF">2017-08-15T15:13:01Z</dcterms:created>
  <dcterms:modified xsi:type="dcterms:W3CDTF">2021-09-13T18:09:14Z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0x01010049C8F42BECB64E4BA295F79EB3A1C68C</vt:lpwstr>
  </property>
</Properties>
</file>